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>
    <definedName name="_xlnm.Print_Area" localSheetId="0">'TDSheet'!$A$1:$D$34</definedName>
  </definedNames>
  <calcPr fullCalcOnLoad="1" refMode="R1C1"/>
</workbook>
</file>

<file path=xl/sharedStrings.xml><?xml version="1.0" encoding="utf-8"?>
<sst xmlns="http://schemas.openxmlformats.org/spreadsheetml/2006/main" count="34" uniqueCount="29">
  <si>
    <t>1. Загальний фонд</t>
  </si>
  <si>
    <t>19020. Оболонський районний в м.Києві центр соціальних служб для сім"ї, дітей та молоді</t>
  </si>
  <si>
    <t>29705. Територіальний центр соціального обслуговування (надання соціальних послуг) Оболонського району м.Києва</t>
  </si>
  <si>
    <t>29955. Оболонська районна органІзацІя Товариства Червоного Хреста м.Києва</t>
  </si>
  <si>
    <t>30140. Комунальне підприїмство Оболонського району  м.Київа "Дитячий кінотеатр "Кадр"</t>
  </si>
  <si>
    <t>30304. Комунальне підприємство по утриманню зелених насаджень Оболонського району м.Києва</t>
  </si>
  <si>
    <t>30655. Громадська організація "Спілка ветеранів Афганістану Оболонського району м.Києва"</t>
  </si>
  <si>
    <t>30687. Асоціація "Охорона" загонів з охорони гром.порядку мікрорай. Оболон. р-ну Київського міського гром.формуван з охорони гром.порядку і держ.кордону</t>
  </si>
  <si>
    <t>32803. Поліклініка №2 Оболонського району м. Києва</t>
  </si>
  <si>
    <t>32894. Комунальне некомерційне підприємство "Консультативно-діагностичний центр" Оболонського району м. Києва</t>
  </si>
  <si>
    <t>77451. Організація інвалідів війни, Збройних сил та учасників бойових дій Оболонського району м.Київа</t>
  </si>
  <si>
    <t>77879. Оболонська районна в місті Києві державна адміністрація</t>
  </si>
  <si>
    <t>77881. Управління освіти Оболонської районнної в місті Києві державної адміністрації</t>
  </si>
  <si>
    <t>77882. Фінансове управління Оболонської районної в місті Києві державної адміністрації</t>
  </si>
  <si>
    <t>77884. Управління охорони здоров'я Оболонської районної в місті Києві державної адміністрації</t>
  </si>
  <si>
    <t>77885. Управління житлово-комунального господарства Оболонської районної в місті Києві державної адміністрації</t>
  </si>
  <si>
    <t>77890. Управління будівництва, архітектури та землекористування Оболонської районної в місті Києві державної адміністрації</t>
  </si>
  <si>
    <t>77906. Управління праці та соціального захисту населення Оболонської районної в місті Києві державної адміністрації</t>
  </si>
  <si>
    <t>77910. Управління культури, туризму та охорони культурної спадщини Оболонської районної в місті Києві державної адміністрації</t>
  </si>
  <si>
    <t>77918. Відділ у справах сім'ї, молоді та спорту Оболонської районної в місті Києві дміністрації</t>
  </si>
  <si>
    <t>77929. Служба у справах дітей Оболонської районної в місті Києві державної адміністрації</t>
  </si>
  <si>
    <t>84893. Центр соцІально-психологІчної реабІлІтацІї дІтей та молодІ з функцІональними обмеженнями в Оболонському районІ мІста Києва</t>
  </si>
  <si>
    <t>87133. Комунальне некомерційне підприємство "Центр первинної медико-санітарної допомоги №1" Оболонського району м. Києва</t>
  </si>
  <si>
    <t>7.  Інші кошти спеціального фонду</t>
  </si>
  <si>
    <t>Всього</t>
  </si>
  <si>
    <t>Розпорядники та одержувачи бюджетних коштів по Оболонському району</t>
  </si>
  <si>
    <t>Інформація щодо виконання бюджету міста Києва станом на 06.04.2015 по Оболонському району</t>
  </si>
  <si>
    <t xml:space="preserve">Касові видатки </t>
  </si>
  <si>
    <t>(тис.грн.)</t>
  </si>
</sst>
</file>

<file path=xl/styles.xml><?xml version="1.0" encoding="utf-8"?>
<styleSheet xmlns="http://schemas.openxmlformats.org/spreadsheetml/2006/main">
  <numFmts count="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39">
    <font>
      <sz val="8"/>
      <name val="Arial"/>
      <family val="2"/>
    </font>
    <font>
      <b/>
      <sz val="18"/>
      <name val="Arial"/>
      <family val="0"/>
    </font>
    <font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4"/>
      </left>
      <right>
        <color indexed="63"/>
      </right>
      <top style="thin">
        <color indexed="24"/>
      </top>
      <bottom style="thin">
        <color indexed="24"/>
      </bottom>
    </border>
    <border>
      <left>
        <color indexed="63"/>
      </left>
      <right>
        <color indexed="63"/>
      </right>
      <top style="thin">
        <color indexed="24"/>
      </top>
      <bottom style="thin">
        <color indexed="24"/>
      </bottom>
    </border>
    <border>
      <left>
        <color indexed="63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4"/>
      </left>
      <right style="thin">
        <color indexed="24"/>
      </right>
      <top style="thin">
        <color indexed="24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4" fontId="0" fillId="33" borderId="10" xfId="0" applyNumberFormat="1" applyFont="1" applyFill="1" applyBorder="1" applyAlignment="1">
      <alignment horizontal="right" vertical="top"/>
    </xf>
    <xf numFmtId="4" fontId="0" fillId="0" borderId="10" xfId="0" applyNumberFormat="1" applyFont="1" applyBorder="1" applyAlignment="1">
      <alignment horizontal="right" vertical="top"/>
    </xf>
    <xf numFmtId="4" fontId="2" fillId="34" borderId="10" xfId="0" applyNumberFormat="1" applyFont="1" applyFill="1" applyBorder="1" applyAlignment="1">
      <alignment horizontal="right" vertical="top"/>
    </xf>
    <xf numFmtId="0" fontId="0" fillId="0" borderId="10" xfId="0" applyNumberFormat="1" applyFont="1" applyBorder="1" applyAlignment="1">
      <alignment horizontal="left" vertical="top" wrapText="1" indent="4"/>
    </xf>
    <xf numFmtId="0" fontId="2" fillId="34" borderId="10" xfId="0" applyNumberFormat="1" applyFont="1" applyFill="1" applyBorder="1" applyAlignment="1">
      <alignment horizontal="left" vertical="top"/>
    </xf>
    <xf numFmtId="0" fontId="20" fillId="33" borderId="11" xfId="0" applyNumberFormat="1" applyFont="1" applyFill="1" applyBorder="1" applyAlignment="1">
      <alignment horizontal="center" vertical="top" wrapText="1"/>
    </xf>
    <xf numFmtId="0" fontId="20" fillId="33" borderId="12" xfId="0" applyNumberFormat="1" applyFont="1" applyFill="1" applyBorder="1" applyAlignment="1">
      <alignment horizontal="center" vertical="top" wrapText="1"/>
    </xf>
    <xf numFmtId="0" fontId="20" fillId="33" borderId="13" xfId="0" applyNumberFormat="1" applyFont="1" applyFill="1" applyBorder="1" applyAlignment="1">
      <alignment horizontal="center" vertical="top" wrapText="1"/>
    </xf>
    <xf numFmtId="0" fontId="21" fillId="34" borderId="11" xfId="0" applyNumberFormat="1" applyFont="1" applyFill="1" applyBorder="1" applyAlignment="1">
      <alignment horizontal="center" vertical="center" wrapText="1"/>
    </xf>
    <xf numFmtId="0" fontId="21" fillId="34" borderId="12" xfId="0" applyNumberFormat="1" applyFont="1" applyFill="1" applyBorder="1" applyAlignment="1">
      <alignment horizontal="center" vertical="center" wrapText="1"/>
    </xf>
    <xf numFmtId="0" fontId="21" fillId="34" borderId="13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top" wrapText="1"/>
    </xf>
    <xf numFmtId="0" fontId="1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horizontal="center" vertical="top" wrapText="1"/>
    </xf>
    <xf numFmtId="0" fontId="21" fillId="34" borderId="1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10" xfId="0" applyNumberFormat="1" applyBorder="1" applyAlignment="1">
      <alignment horizontal="left" vertical="top" wrapText="1" indent="4"/>
    </xf>
    <xf numFmtId="0" fontId="20" fillId="33" borderId="11" xfId="0" applyNumberFormat="1" applyFont="1" applyFill="1" applyBorder="1" applyAlignment="1">
      <alignment horizontal="center" vertical="center" wrapText="1"/>
    </xf>
    <xf numFmtId="0" fontId="20" fillId="33" borderId="12" xfId="0" applyNumberFormat="1" applyFont="1" applyFill="1" applyBorder="1" applyAlignment="1">
      <alignment horizontal="center" vertical="center" wrapText="1"/>
    </xf>
    <xf numFmtId="0" fontId="20" fillId="33" borderId="13" xfId="0" applyNumberFormat="1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4" fontId="0" fillId="35" borderId="10" xfId="0" applyNumberFormat="1" applyFont="1" applyFill="1" applyBorder="1" applyAlignment="1">
      <alignment horizontal="righ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F8F2D8"/>
      <rgbColor rgb="00FBF9E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E34"/>
  <sheetViews>
    <sheetView tabSelected="1" view="pageBreakPreview" zoomScale="98" zoomScaleSheetLayoutView="98" zoomScalePageLayoutView="0" workbookViewId="0" topLeftCell="A1">
      <selection activeCell="H14" sqref="H14"/>
    </sheetView>
  </sheetViews>
  <sheetFormatPr defaultColWidth="10.66015625" defaultRowHeight="11.25" outlineLevelRow="2"/>
  <cols>
    <col min="1" max="1" width="10.33203125" style="1" customWidth="1"/>
    <col min="2" max="2" width="58.16015625" style="1" customWidth="1"/>
    <col min="3" max="3" width="37.83203125" style="1" customWidth="1"/>
    <col min="4" max="4" width="17.16015625" style="1" customWidth="1"/>
    <col min="5" max="5" width="22.33203125" style="0" customWidth="1"/>
  </cols>
  <sheetData>
    <row r="1" s="1" customFormat="1" ht="9.75" customHeight="1"/>
    <row r="2" spans="1:4" ht="52.5" customHeight="1">
      <c r="A2" s="13" t="s">
        <v>26</v>
      </c>
      <c r="B2" s="14"/>
      <c r="C2" s="15"/>
      <c r="D2" s="15"/>
    </row>
    <row r="3" s="1" customFormat="1" ht="9.75" customHeight="1">
      <c r="D3" s="17" t="s">
        <v>28</v>
      </c>
    </row>
    <row r="4" spans="1:5" ht="30">
      <c r="A4" s="10" t="s">
        <v>25</v>
      </c>
      <c r="B4" s="11"/>
      <c r="C4" s="12"/>
      <c r="D4" s="16" t="s">
        <v>27</v>
      </c>
      <c r="E4" s="22"/>
    </row>
    <row r="5" spans="1:5" ht="11.25" customHeight="1">
      <c r="A5" s="7" t="s">
        <v>0</v>
      </c>
      <c r="B5" s="8"/>
      <c r="C5" s="9"/>
      <c r="D5" s="2">
        <f>SUM(D6:D27)</f>
        <v>152899.59999999998</v>
      </c>
      <c r="E5" s="23"/>
    </row>
    <row r="6" spans="1:5" ht="11.25" outlineLevel="2">
      <c r="A6" s="18" t="s">
        <v>1</v>
      </c>
      <c r="B6" s="5"/>
      <c r="C6" s="5"/>
      <c r="D6" s="3">
        <v>1370.2</v>
      </c>
      <c r="E6" s="22"/>
    </row>
    <row r="7" spans="1:5" ht="21.75" customHeight="1" outlineLevel="2">
      <c r="A7" s="5" t="s">
        <v>2</v>
      </c>
      <c r="B7" s="5"/>
      <c r="C7" s="5"/>
      <c r="D7" s="3">
        <v>1832.8</v>
      </c>
      <c r="E7" s="22"/>
    </row>
    <row r="8" spans="1:5" ht="11.25" customHeight="1" outlineLevel="2">
      <c r="A8" s="5" t="s">
        <v>3</v>
      </c>
      <c r="B8" s="5"/>
      <c r="C8" s="5"/>
      <c r="D8" s="3">
        <v>20.9</v>
      </c>
      <c r="E8" s="22"/>
    </row>
    <row r="9" spans="1:5" ht="11.25" outlineLevel="2">
      <c r="A9" s="5" t="s">
        <v>4</v>
      </c>
      <c r="B9" s="5"/>
      <c r="C9" s="5"/>
      <c r="D9" s="3">
        <v>103.5</v>
      </c>
      <c r="E9" s="22"/>
    </row>
    <row r="10" spans="1:4" ht="11.25" outlineLevel="2">
      <c r="A10" s="5" t="s">
        <v>5</v>
      </c>
      <c r="B10" s="5"/>
      <c r="C10" s="5"/>
      <c r="D10" s="3">
        <v>3077.5</v>
      </c>
    </row>
    <row r="11" spans="1:4" ht="11.25" outlineLevel="2">
      <c r="A11" s="5" t="s">
        <v>6</v>
      </c>
      <c r="B11" s="5"/>
      <c r="C11" s="5"/>
      <c r="D11" s="3">
        <v>58.1</v>
      </c>
    </row>
    <row r="12" spans="1:4" ht="21.75" customHeight="1" outlineLevel="2">
      <c r="A12" s="5" t="s">
        <v>7</v>
      </c>
      <c r="B12" s="5"/>
      <c r="C12" s="5"/>
      <c r="D12" s="3">
        <v>14.5</v>
      </c>
    </row>
    <row r="13" spans="1:4" ht="11.25" customHeight="1" outlineLevel="2">
      <c r="A13" s="5" t="s">
        <v>8</v>
      </c>
      <c r="B13" s="5"/>
      <c r="C13" s="5"/>
      <c r="D13" s="3">
        <v>4578.6</v>
      </c>
    </row>
    <row r="14" spans="1:4" ht="21.75" customHeight="1" outlineLevel="2">
      <c r="A14" s="5" t="s">
        <v>9</v>
      </c>
      <c r="B14" s="5"/>
      <c r="C14" s="5"/>
      <c r="D14" s="3">
        <v>7264.3</v>
      </c>
    </row>
    <row r="15" spans="1:4" ht="11.25" outlineLevel="2">
      <c r="A15" s="5" t="s">
        <v>10</v>
      </c>
      <c r="B15" s="5"/>
      <c r="C15" s="5"/>
      <c r="D15" s="3">
        <v>21</v>
      </c>
    </row>
    <row r="16" spans="1:4" ht="11.25" customHeight="1" outlineLevel="2">
      <c r="A16" s="5" t="s">
        <v>11</v>
      </c>
      <c r="B16" s="5"/>
      <c r="C16" s="5"/>
      <c r="D16" s="3">
        <v>3633.3</v>
      </c>
    </row>
    <row r="17" spans="1:4" ht="11.25" customHeight="1" outlineLevel="2">
      <c r="A17" s="5" t="s">
        <v>12</v>
      </c>
      <c r="B17" s="5"/>
      <c r="C17" s="5"/>
      <c r="D17" s="3">
        <v>114628.5</v>
      </c>
    </row>
    <row r="18" spans="1:4" ht="11.25" outlineLevel="2">
      <c r="A18" s="5" t="s">
        <v>13</v>
      </c>
      <c r="B18" s="5"/>
      <c r="C18" s="5"/>
      <c r="D18" s="3">
        <v>362.9</v>
      </c>
    </row>
    <row r="19" spans="1:4" ht="11.25" outlineLevel="2">
      <c r="A19" s="5" t="s">
        <v>14</v>
      </c>
      <c r="B19" s="5"/>
      <c r="C19" s="5"/>
      <c r="D19" s="3">
        <v>178.7</v>
      </c>
    </row>
    <row r="20" spans="1:4" ht="11.25" outlineLevel="2">
      <c r="A20" s="5" t="s">
        <v>15</v>
      </c>
      <c r="B20" s="5"/>
      <c r="C20" s="5"/>
      <c r="D20" s="3">
        <v>473.3</v>
      </c>
    </row>
    <row r="21" spans="1:4" ht="21.75" customHeight="1" outlineLevel="2">
      <c r="A21" s="5" t="s">
        <v>16</v>
      </c>
      <c r="B21" s="5"/>
      <c r="C21" s="5"/>
      <c r="D21" s="3">
        <v>339.3</v>
      </c>
    </row>
    <row r="22" spans="1:4" ht="21.75" customHeight="1" outlineLevel="2">
      <c r="A22" s="5" t="s">
        <v>17</v>
      </c>
      <c r="B22" s="5"/>
      <c r="C22" s="5"/>
      <c r="D22" s="3">
        <v>2229.5</v>
      </c>
    </row>
    <row r="23" spans="1:4" ht="21.75" customHeight="1" outlineLevel="2">
      <c r="A23" s="5" t="s">
        <v>18</v>
      </c>
      <c r="B23" s="5"/>
      <c r="C23" s="5"/>
      <c r="D23" s="3">
        <v>4684.8</v>
      </c>
    </row>
    <row r="24" spans="1:4" ht="11.25" outlineLevel="2">
      <c r="A24" s="5" t="s">
        <v>19</v>
      </c>
      <c r="B24" s="5"/>
      <c r="C24" s="5"/>
      <c r="D24" s="3">
        <v>50.8</v>
      </c>
    </row>
    <row r="25" spans="1:4" ht="11.25" outlineLevel="2">
      <c r="A25" s="5" t="s">
        <v>20</v>
      </c>
      <c r="B25" s="5"/>
      <c r="C25" s="5"/>
      <c r="D25" s="3">
        <v>251.8</v>
      </c>
    </row>
    <row r="26" spans="1:4" ht="21.75" customHeight="1" outlineLevel="2">
      <c r="A26" s="5" t="s">
        <v>21</v>
      </c>
      <c r="B26" s="5"/>
      <c r="C26" s="5"/>
      <c r="D26" s="3">
        <v>123.1</v>
      </c>
    </row>
    <row r="27" spans="1:4" ht="21.75" customHeight="1" outlineLevel="2">
      <c r="A27" s="5" t="s">
        <v>22</v>
      </c>
      <c r="B27" s="5"/>
      <c r="C27" s="5"/>
      <c r="D27" s="3">
        <v>7602.2</v>
      </c>
    </row>
    <row r="28" spans="1:4" ht="11.25" customHeight="1">
      <c r="A28" s="19" t="s">
        <v>23</v>
      </c>
      <c r="B28" s="20"/>
      <c r="C28" s="21"/>
      <c r="D28" s="2">
        <f>SUM(D29:D33)</f>
        <v>4399.099999999999</v>
      </c>
    </row>
    <row r="29" spans="1:4" ht="11.25" outlineLevel="2">
      <c r="A29" s="5" t="s">
        <v>5</v>
      </c>
      <c r="B29" s="5"/>
      <c r="C29" s="5"/>
      <c r="D29" s="3">
        <v>347</v>
      </c>
    </row>
    <row r="30" spans="1:4" ht="11.25" customHeight="1" outlineLevel="2">
      <c r="A30" s="5" t="s">
        <v>11</v>
      </c>
      <c r="B30" s="5"/>
      <c r="C30" s="5"/>
      <c r="D30" s="3">
        <v>21.6</v>
      </c>
    </row>
    <row r="31" spans="1:4" ht="11.25" customHeight="1" outlineLevel="2">
      <c r="A31" s="5" t="s">
        <v>12</v>
      </c>
      <c r="B31" s="5"/>
      <c r="C31" s="5"/>
      <c r="D31" s="3">
        <v>3940.1</v>
      </c>
    </row>
    <row r="32" spans="1:4" ht="21.75" customHeight="1" outlineLevel="2">
      <c r="A32" s="5" t="s">
        <v>16</v>
      </c>
      <c r="B32" s="5"/>
      <c r="C32" s="5"/>
      <c r="D32" s="3">
        <v>84.2</v>
      </c>
    </row>
    <row r="33" spans="1:4" ht="21.75" customHeight="1" outlineLevel="2">
      <c r="A33" s="5" t="s">
        <v>18</v>
      </c>
      <c r="B33" s="5"/>
      <c r="C33" s="5"/>
      <c r="D33" s="3">
        <v>6.2</v>
      </c>
    </row>
    <row r="34" spans="1:4" ht="12.75" customHeight="1">
      <c r="A34" s="6" t="s">
        <v>24</v>
      </c>
      <c r="B34" s="6"/>
      <c r="C34" s="6"/>
      <c r="D34" s="4">
        <f>D5+D28</f>
        <v>157298.69999999998</v>
      </c>
    </row>
  </sheetData>
  <sheetProtection/>
  <mergeCells count="32">
    <mergeCell ref="A32:C32"/>
    <mergeCell ref="A33:C33"/>
    <mergeCell ref="A34:C34"/>
    <mergeCell ref="A28:C28"/>
    <mergeCell ref="A29:C29"/>
    <mergeCell ref="A30:C30"/>
    <mergeCell ref="A31:C31"/>
    <mergeCell ref="A27:C27"/>
    <mergeCell ref="A21:C21"/>
    <mergeCell ref="A22:C22"/>
    <mergeCell ref="A23:C23"/>
    <mergeCell ref="A24:C24"/>
    <mergeCell ref="A25:C25"/>
    <mergeCell ref="A26:C26"/>
    <mergeCell ref="A15:C15"/>
    <mergeCell ref="A16:C16"/>
    <mergeCell ref="A17:C17"/>
    <mergeCell ref="A18:C18"/>
    <mergeCell ref="A19:C19"/>
    <mergeCell ref="A20:C20"/>
    <mergeCell ref="A11:C11"/>
    <mergeCell ref="A12:C12"/>
    <mergeCell ref="A13:C13"/>
    <mergeCell ref="A14:C14"/>
    <mergeCell ref="A6:C6"/>
    <mergeCell ref="A7:C7"/>
    <mergeCell ref="A8:C8"/>
    <mergeCell ref="A9:C9"/>
    <mergeCell ref="A10:C10"/>
    <mergeCell ref="A5:C5"/>
    <mergeCell ref="A2:D2"/>
    <mergeCell ref="A4:C4"/>
  </mergeCells>
  <printOptions/>
  <pageMargins left="0.1968503937007874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2015-04-06T13:59:37Z</cp:lastPrinted>
  <dcterms:created xsi:type="dcterms:W3CDTF">2015-04-06T13:41:06Z</dcterms:created>
  <dcterms:modified xsi:type="dcterms:W3CDTF">2015-04-06T14:02:36Z</dcterms:modified>
  <cp:category/>
  <cp:version/>
  <cp:contentType/>
  <cp:contentStatus/>
  <cp:revision>1</cp:revision>
</cp:coreProperties>
</file>