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2" sheetId="1" r:id="rId1"/>
    <sheet name="Лист3" sheetId="2" r:id="rId2"/>
  </sheets>
  <definedNames>
    <definedName name="_xlnm.Print_Area" localSheetId="0">'Лист2'!$A$1:$K$14</definedName>
  </definedNames>
  <calcPr fullCalcOnLoad="1"/>
</workbook>
</file>

<file path=xl/sharedStrings.xml><?xml version="1.0" encoding="utf-8"?>
<sst xmlns="http://schemas.openxmlformats.org/spreadsheetml/2006/main" count="31" uniqueCount="30">
  <si>
    <t>п/п</t>
  </si>
  <si>
    <t>Реєстр номер</t>
  </si>
  <si>
    <t>Назва проекту, місце розташування</t>
  </si>
  <si>
    <t>Етап реалізації, заходи з виконання</t>
  </si>
  <si>
    <t>Залишок станом на початок звітного періоду</t>
  </si>
  <si>
    <t>План</t>
  </si>
  <si>
    <t>Факт</t>
  </si>
  <si>
    <t>Обсяг фінансування, тис. грн.</t>
  </si>
  <si>
    <t>Виконані роботи</t>
  </si>
  <si>
    <t>Найменування робіт</t>
  </si>
  <si>
    <t>Вартість, тис.грн.</t>
  </si>
  <si>
    <t xml:space="preserve">План </t>
  </si>
  <si>
    <t>Отриманий результат</t>
  </si>
  <si>
    <t xml:space="preserve">Узагальнений звіт про стан реалізації проектів за рахунок коштів громадського бюджету міста Києва </t>
  </si>
  <si>
    <t xml:space="preserve">Вікна в школі № 285. Енергоефективність та енергозбереження сучасної освіти (м.Киъв, Оболонський район, вул.Полярна, буд.8В) </t>
  </si>
  <si>
    <t>Інноваційні комп’ютерні комплекси (1+15) для 7 шкіл Оболонського району (Школа №170 (вул. Північна 8); Школа №219 (пр-т. Оболонський 2-Б); Школа №225 (пр-т. Оболонський 9-Б); Школа №226 (вул. Прирічна 19-Є); НВК №240 (пр-т. Героїв Сталінграда 39-Г); Школа №252 (вул. З.Гайдай, 10-В); Школа №20 (пр.Оболонський, 32-в)</t>
  </si>
  <si>
    <t>Оболонський сад (м.Київ, Героїв Дніпра)</t>
  </si>
  <si>
    <t>Додаток 5</t>
  </si>
  <si>
    <t>до Положення про громадський бюджет міста Києва</t>
  </si>
  <si>
    <t>Капітальний ремонт заміна вікон школа № 285</t>
  </si>
  <si>
    <t>1. Підготовка плану                           2. Розроблення та затвердження результативних показників бюджетної програми 3.Підготовка тендерної документації              4. Проведення тендерної закупівліи            5. Початок реалізації       6.Проект реалізовано</t>
  </si>
  <si>
    <t>1. Підготовка плану                           2. Розроблення та затвердження результативних показників бюджетної програми 3.Підготовка тендерної документації              4. Проведення тендерної закупівлі               5. Початок реалізації     6.Проект реалізовано</t>
  </si>
  <si>
    <t>1. Підготовка плану                           2. Розроблення та затвердження результативних показників бюджетної програми 3.Підготовка тендерної документації              4. Проведення тендерної закупівлі                5. Початок реалізації        6.Проект реалізовано</t>
  </si>
  <si>
    <t xml:space="preserve">Комп’ютерні комплекси </t>
  </si>
  <si>
    <t>Роботи з реалізації громадського проекту "Оболонський сад"</t>
  </si>
  <si>
    <t>І</t>
  </si>
  <si>
    <t xml:space="preserve">Громадський проект реалізовано в повному обсязІ.
</t>
  </si>
  <si>
    <t xml:space="preserve">Громадський проект реалізовано в повному обсязі </t>
  </si>
  <si>
    <t xml:space="preserve">Громадський проект реалізовано
</t>
  </si>
  <si>
    <t>станом на 01.01. 2018 p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</si>
</sst>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"/>
    <numFmt numFmtId="187" formatCode="0.00000"/>
  </numFmts>
  <fonts count="43">
    <font>
      <sz val="10"/>
      <name val="Arial Cyr"/>
      <family val="0"/>
    </font>
    <font>
      <sz val="10"/>
      <name val="Arial Unicode MS"/>
      <family val="2"/>
    </font>
    <font>
      <sz val="8"/>
      <name val="Arial Cyr"/>
      <family val="0"/>
    </font>
    <font>
      <sz val="12"/>
      <name val="Arial Cyr"/>
      <family val="0"/>
    </font>
    <font>
      <sz val="12"/>
      <name val="Arial Narrow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180" fontId="0" fillId="0" borderId="24" xfId="0" applyNumberFormat="1" applyBorder="1" applyAlignment="1">
      <alignment vertical="top" wrapText="1"/>
    </xf>
    <xf numFmtId="187" fontId="0" fillId="0" borderId="11" xfId="0" applyNumberFormat="1" applyFont="1" applyBorder="1" applyAlignment="1">
      <alignment vertical="top" wrapText="1"/>
    </xf>
    <xf numFmtId="186" fontId="0" fillId="0" borderId="25" xfId="0" applyNumberFormat="1" applyBorder="1" applyAlignment="1">
      <alignment vertical="top" wrapText="1"/>
    </xf>
    <xf numFmtId="181" fontId="0" fillId="0" borderId="11" xfId="0" applyNumberFormat="1" applyFont="1" applyBorder="1" applyAlignment="1">
      <alignment vertical="top" wrapText="1"/>
    </xf>
    <xf numFmtId="181" fontId="0" fillId="0" borderId="23" xfId="0" applyNumberFormat="1" applyFont="1" applyBorder="1" applyAlignment="1">
      <alignment vertical="top" wrapText="1"/>
    </xf>
    <xf numFmtId="181" fontId="0" fillId="0" borderId="11" xfId="0" applyNumberFormat="1" applyBorder="1" applyAlignment="1">
      <alignment vertical="top" wrapText="1"/>
    </xf>
    <xf numFmtId="187" fontId="0" fillId="0" borderId="23" xfId="0" applyNumberFormat="1" applyFont="1" applyBorder="1" applyAlignment="1">
      <alignment vertical="top" wrapText="1"/>
    </xf>
    <xf numFmtId="181" fontId="0" fillId="0" borderId="0" xfId="0" applyNumberFormat="1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SheetLayoutView="100" zoomScalePageLayoutView="0" workbookViewId="0" topLeftCell="A1">
      <selection activeCell="A5" sqref="A5:K5"/>
    </sheetView>
  </sheetViews>
  <sheetFormatPr defaultColWidth="9.00390625" defaultRowHeight="12.75"/>
  <cols>
    <col min="1" max="1" width="5.00390625" style="0" customWidth="1"/>
    <col min="2" max="2" width="7.00390625" style="15" customWidth="1"/>
    <col min="3" max="3" width="21.875" style="3" customWidth="1"/>
    <col min="4" max="4" width="16.00390625" style="3" customWidth="1"/>
    <col min="5" max="5" width="9.875" style="3" customWidth="1"/>
    <col min="6" max="6" width="10.25390625" style="3" customWidth="1"/>
    <col min="7" max="7" width="8.875" style="3" customWidth="1"/>
    <col min="8" max="8" width="11.75390625" style="3" customWidth="1"/>
    <col min="9" max="9" width="12.75390625" style="3" customWidth="1"/>
    <col min="10" max="10" width="12.625" style="0" customWidth="1"/>
    <col min="11" max="11" width="26.125" style="0" customWidth="1"/>
  </cols>
  <sheetData>
    <row r="1" spans="9:11" ht="12.75">
      <c r="I1" s="44" t="s">
        <v>17</v>
      </c>
      <c r="J1" s="44"/>
      <c r="K1" s="44"/>
    </row>
    <row r="2" spans="9:11" ht="12.75">
      <c r="I2" s="44" t="s">
        <v>18</v>
      </c>
      <c r="J2" s="44"/>
      <c r="K2" s="44"/>
    </row>
    <row r="4" spans="1:11" ht="15.75">
      <c r="A4" s="31" t="s">
        <v>13</v>
      </c>
      <c r="B4" s="45"/>
      <c r="C4" s="45"/>
      <c r="D4" s="45"/>
      <c r="E4" s="45"/>
      <c r="F4" s="45"/>
      <c r="G4" s="45"/>
      <c r="H4" s="45"/>
      <c r="I4" s="45"/>
      <c r="J4" s="32"/>
      <c r="K4" s="32"/>
    </row>
    <row r="5" spans="1:11" ht="15">
      <c r="A5" s="31" t="s">
        <v>29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6.5" customHeight="1" thickBot="1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6.5" thickBot="1">
      <c r="A7" s="51" t="s">
        <v>0</v>
      </c>
      <c r="B7" s="28" t="s">
        <v>1</v>
      </c>
      <c r="C7" s="42" t="s">
        <v>2</v>
      </c>
      <c r="D7" s="28" t="s">
        <v>3</v>
      </c>
      <c r="E7" s="35" t="s">
        <v>7</v>
      </c>
      <c r="F7" s="36"/>
      <c r="G7" s="37"/>
      <c r="H7" s="35" t="s">
        <v>8</v>
      </c>
      <c r="I7" s="38"/>
      <c r="J7" s="39"/>
      <c r="K7" s="42" t="s">
        <v>12</v>
      </c>
    </row>
    <row r="8" spans="1:11" ht="16.5" thickBot="1">
      <c r="A8" s="52"/>
      <c r="B8" s="29"/>
      <c r="C8" s="49"/>
      <c r="D8" s="29"/>
      <c r="E8" s="42" t="s">
        <v>5</v>
      </c>
      <c r="F8" s="42" t="s">
        <v>6</v>
      </c>
      <c r="G8" s="42" t="s">
        <v>4</v>
      </c>
      <c r="H8" s="46" t="s">
        <v>9</v>
      </c>
      <c r="I8" s="40" t="s">
        <v>10</v>
      </c>
      <c r="J8" s="41"/>
      <c r="K8" s="47"/>
    </row>
    <row r="9" spans="1:11" ht="84.75" customHeight="1" thickBot="1">
      <c r="A9" s="48"/>
      <c r="B9" s="30"/>
      <c r="C9" s="50"/>
      <c r="D9" s="30"/>
      <c r="E9" s="43"/>
      <c r="F9" s="43"/>
      <c r="G9" s="43"/>
      <c r="H9" s="43"/>
      <c r="I9" s="8" t="s">
        <v>11</v>
      </c>
      <c r="J9" s="9" t="s">
        <v>6</v>
      </c>
      <c r="K9" s="48"/>
    </row>
    <row r="10" spans="1:11" ht="16.5" thickBot="1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6">
        <v>10</v>
      </c>
      <c r="K10" s="7">
        <v>11</v>
      </c>
    </row>
    <row r="11" spans="1:11" ht="237" customHeight="1" thickBot="1">
      <c r="A11" s="1">
        <v>1</v>
      </c>
      <c r="B11" s="13">
        <v>183</v>
      </c>
      <c r="C11" s="10" t="s">
        <v>14</v>
      </c>
      <c r="D11" s="12" t="s">
        <v>22</v>
      </c>
      <c r="E11" s="22">
        <v>998.415</v>
      </c>
      <c r="F11" s="23">
        <v>946.456</v>
      </c>
      <c r="G11" s="22">
        <f>E11-F11</f>
        <v>51.958999999999946</v>
      </c>
      <c r="H11" s="12" t="s">
        <v>19</v>
      </c>
      <c r="I11" s="21">
        <f>946.5864+17.5</f>
        <v>964.0864</v>
      </c>
      <c r="J11" s="21">
        <f>946.45583+17.5</f>
        <v>963.95583</v>
      </c>
      <c r="K11" s="12" t="s">
        <v>27</v>
      </c>
    </row>
    <row r="12" spans="1:11" ht="267.75" customHeight="1" thickBot="1">
      <c r="A12" s="2">
        <v>2</v>
      </c>
      <c r="B12" s="14">
        <v>474</v>
      </c>
      <c r="C12" s="11" t="s">
        <v>15</v>
      </c>
      <c r="D12" s="12" t="s">
        <v>20</v>
      </c>
      <c r="E12" s="12">
        <v>997.08</v>
      </c>
      <c r="F12" s="23">
        <v>989.982</v>
      </c>
      <c r="G12" s="25">
        <f>E12-F12</f>
        <v>7.09800000000007</v>
      </c>
      <c r="H12" s="3" t="s">
        <v>23</v>
      </c>
      <c r="I12" s="23">
        <v>989.982</v>
      </c>
      <c r="J12" s="23">
        <v>989.982</v>
      </c>
      <c r="K12" s="12" t="s">
        <v>26</v>
      </c>
    </row>
    <row r="13" spans="1:15" ht="352.5" customHeight="1">
      <c r="A13" s="16">
        <v>3</v>
      </c>
      <c r="B13" s="17">
        <v>561</v>
      </c>
      <c r="C13" s="18" t="s">
        <v>16</v>
      </c>
      <c r="D13" s="19" t="s">
        <v>21</v>
      </c>
      <c r="E13" s="20">
        <v>997</v>
      </c>
      <c r="F13" s="26">
        <v>991.60735</v>
      </c>
      <c r="G13" s="20">
        <f>E13-F13</f>
        <v>5.392650000000003</v>
      </c>
      <c r="H13" s="19" t="s">
        <v>24</v>
      </c>
      <c r="I13" s="24">
        <v>995.196</v>
      </c>
      <c r="J13" s="26">
        <v>991.60735</v>
      </c>
      <c r="K13" s="19" t="s">
        <v>28</v>
      </c>
      <c r="O13" t="s">
        <v>25</v>
      </c>
    </row>
    <row r="14" ht="12.75">
      <c r="J14" s="27"/>
    </row>
  </sheetData>
  <sheetProtection/>
  <mergeCells count="17">
    <mergeCell ref="I1:K1"/>
    <mergeCell ref="I2:K2"/>
    <mergeCell ref="A4:K4"/>
    <mergeCell ref="H8:H9"/>
    <mergeCell ref="K7:K9"/>
    <mergeCell ref="C7:C9"/>
    <mergeCell ref="D7:D9"/>
    <mergeCell ref="E8:E9"/>
    <mergeCell ref="F8:F9"/>
    <mergeCell ref="A7:A9"/>
    <mergeCell ref="B7:B9"/>
    <mergeCell ref="A5:K5"/>
    <mergeCell ref="A6:K6"/>
    <mergeCell ref="E7:G7"/>
    <mergeCell ref="H7:J7"/>
    <mergeCell ref="I8:J8"/>
    <mergeCell ref="G8:G9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Людмила И. Никитюк</cp:lastModifiedBy>
  <cp:lastPrinted>2018-01-03T08:06:24Z</cp:lastPrinted>
  <dcterms:created xsi:type="dcterms:W3CDTF">2017-02-16T08:51:53Z</dcterms:created>
  <dcterms:modified xsi:type="dcterms:W3CDTF">2018-01-17T13:37:13Z</dcterms:modified>
  <cp:category/>
  <cp:version/>
  <cp:contentType/>
  <cp:contentStatus/>
</cp:coreProperties>
</file>