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<sst xmlns="http://schemas.openxmlformats.org/spreadsheetml/2006/main" count="60" uniqueCount="40">
  <si>
    <t>1 Загальний фонд</t>
  </si>
  <si>
    <t>2111 Заробітна плата</t>
  </si>
  <si>
    <t xml:space="preserve">2120 Нарахування на оплату праці </t>
  </si>
  <si>
    <t xml:space="preserve">2210 Предмети, матеріали, обладнання та інвентар 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</si>
  <si>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</si>
  <si>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</si>
  <si>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</si>
  <si>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</si>
  <si>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</si>
  <si>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</si>
  <si>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</si>
  <si>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</si>
  <si>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2282 Окремі заходи по реалізації державних (регіональних) програм, не віднесені до заходів розвитку</t>
  </si>
  <si>
    <t>2610 Субсидії та поточні трансферти підприємствам (установам, організаціям)</t>
  </si>
  <si>
    <t>2730 Інші виплати населенню</t>
  </si>
  <si>
    <t xml:space="preserve">2800 Інші поточні видатки </t>
  </si>
  <si>
    <t>2 Плата за послуги бюджетних установ</t>
  </si>
  <si>
    <t>3110 Придбання обладнання і предметів довгострокового користування</t>
  </si>
  <si>
    <t>3 Інші джерела власних надходжень</t>
  </si>
  <si>
    <t>3160 Придбання землі та нематеріальних активів</t>
  </si>
  <si>
    <t>7  Інші кошти спеціального фонду</t>
  </si>
  <si>
    <t>3132 Капітальний ремонт інших об`єктів</t>
  </si>
  <si>
    <t xml:space="preserve">3142 Реконструкція та реставрація інших об'єктів </t>
  </si>
  <si>
    <t>3210 Капітальні трансферти підприємствам (установам, організаціям)</t>
  </si>
  <si>
    <t>3240 Капітальні трансферти населенню</t>
  </si>
  <si>
    <t>Всього</t>
  </si>
  <si>
    <t xml:space="preserve">% виконання на рік
</t>
  </si>
  <si>
    <t xml:space="preserve">Касові видатки за вказаний період
</t>
  </si>
  <si>
    <t xml:space="preserve">Кошторисні призначення
</t>
  </si>
  <si>
    <t>Розпорядник</t>
  </si>
  <si>
    <t>Оболонська районна в місті Києві державна адміністрація</t>
  </si>
  <si>
    <t xml:space="preserve">Виконання бюджету міста Києва по головному розпоряднику </t>
  </si>
  <si>
    <t>Оболонській районній в місті Києві державній адміністрації за 2017 рік</t>
  </si>
  <si>
    <t>грн.</t>
  </si>
  <si>
    <t xml:space="preserve">КЕКВ </t>
  </si>
  <si>
    <t xml:space="preserve">Фонд </t>
  </si>
  <si>
    <t>Начальник фінансового управління</t>
  </si>
  <si>
    <t>І.В.Лахманюк</t>
  </si>
  <si>
    <t>Додаток 1</t>
  </si>
  <si>
    <t>в розрізі кодів економічної класифікації видатків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</si>
</sst>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" fontId="1" fillId="34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4" fontId="1" fillId="35" borderId="10" xfId="0" applyNumberFormat="1" applyFont="1" applyFill="1" applyBorder="1" applyAlignment="1">
      <alignment horizontal="right" vertical="top"/>
    </xf>
    <xf numFmtId="0" fontId="1" fillId="35" borderId="11" xfId="0" applyNumberFormat="1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top" wrapText="1"/>
    </xf>
    <xf numFmtId="0" fontId="1" fillId="35" borderId="1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1" fillId="35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33" borderId="14" xfId="0" applyNumberFormat="1" applyFont="1" applyFill="1" applyBorder="1" applyAlignment="1">
      <alignment horizontal="center" vertical="top" wrapText="1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 indent="2"/>
    </xf>
    <xf numFmtId="0" fontId="1" fillId="0" borderId="10" xfId="0" applyNumberFormat="1" applyFont="1" applyBorder="1" applyAlignment="1">
      <alignment horizontal="left" vertical="top" wrapText="1" indent="4"/>
    </xf>
    <xf numFmtId="0" fontId="1" fillId="35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1">
      <selection activeCell="A1" sqref="A1:IV6"/>
    </sheetView>
  </sheetViews>
  <sheetFormatPr defaultColWidth="10.66015625" defaultRowHeight="11.25" outlineLevelRow="2"/>
  <cols>
    <col min="1" max="1" width="10.33203125" style="1" customWidth="1"/>
    <col min="2" max="2" width="4" style="1" customWidth="1"/>
    <col min="3" max="3" width="37.5" style="1" customWidth="1"/>
    <col min="4" max="4" width="13.66015625" style="1" customWidth="1"/>
    <col min="5" max="5" width="6.83203125" style="1" customWidth="1"/>
    <col min="6" max="6" width="20" style="1" customWidth="1"/>
    <col min="7" max="7" width="20.16015625" style="1" customWidth="1"/>
    <col min="8" max="8" width="11" style="1" customWidth="1"/>
    <col min="9" max="16384" width="10.66015625" style="2" customWidth="1"/>
  </cols>
  <sheetData>
    <row r="1" s="1" customFormat="1" ht="18.75" customHeight="1">
      <c r="G1" s="22" t="s">
        <v>38</v>
      </c>
    </row>
    <row r="2" s="1" customFormat="1" ht="18.75" customHeight="1">
      <c r="G2" s="22"/>
    </row>
    <row r="3" spans="1:8" ht="21" customHeight="1">
      <c r="A3" s="12" t="s">
        <v>31</v>
      </c>
      <c r="B3" s="13"/>
      <c r="C3" s="13"/>
      <c r="D3" s="13"/>
      <c r="E3" s="12"/>
      <c r="F3" s="12"/>
      <c r="G3" s="12"/>
      <c r="H3" s="12"/>
    </row>
    <row r="4" spans="1:8" s="1" customFormat="1" ht="18" customHeight="1">
      <c r="A4" s="15" t="s">
        <v>32</v>
      </c>
      <c r="B4" s="15"/>
      <c r="C4" s="15"/>
      <c r="D4" s="15"/>
      <c r="E4" s="15"/>
      <c r="F4" s="15"/>
      <c r="G4" s="15"/>
      <c r="H4" s="15"/>
    </row>
    <row r="5" spans="1:8" s="1" customFormat="1" ht="19.5" customHeight="1">
      <c r="A5" s="15" t="s">
        <v>39</v>
      </c>
      <c r="B5" s="15"/>
      <c r="C5" s="15"/>
      <c r="D5" s="15"/>
      <c r="E5" s="15"/>
      <c r="F5" s="15"/>
      <c r="G5" s="15"/>
      <c r="H5" s="15"/>
    </row>
    <row r="6" s="1" customFormat="1" ht="15.75" customHeight="1">
      <c r="H6" s="1" t="s">
        <v>33</v>
      </c>
    </row>
    <row r="7" spans="1:8" ht="24" customHeight="1">
      <c r="A7" s="14" t="s">
        <v>29</v>
      </c>
      <c r="B7" s="14"/>
      <c r="C7" s="14"/>
      <c r="D7" s="14"/>
      <c r="E7" s="14"/>
      <c r="F7" s="9" t="s">
        <v>28</v>
      </c>
      <c r="G7" s="9" t="s">
        <v>27</v>
      </c>
      <c r="H7" s="9" t="s">
        <v>26</v>
      </c>
    </row>
    <row r="8" spans="1:8" ht="24" customHeight="1">
      <c r="A8" s="14" t="s">
        <v>35</v>
      </c>
      <c r="B8" s="14"/>
      <c r="C8" s="14"/>
      <c r="D8" s="14"/>
      <c r="E8" s="14"/>
      <c r="F8" s="10"/>
      <c r="G8" s="10"/>
      <c r="H8" s="10"/>
    </row>
    <row r="9" spans="1:8" ht="24" customHeight="1">
      <c r="A9" s="14" t="s">
        <v>34</v>
      </c>
      <c r="B9" s="14"/>
      <c r="C9" s="14"/>
      <c r="D9" s="14"/>
      <c r="E9" s="14"/>
      <c r="F9" s="11"/>
      <c r="G9" s="11"/>
      <c r="H9" s="11"/>
    </row>
    <row r="10" spans="1:8" ht="15.75">
      <c r="A10" s="16" t="s">
        <v>30</v>
      </c>
      <c r="B10" s="17"/>
      <c r="C10" s="17"/>
      <c r="D10" s="17"/>
      <c r="E10" s="18"/>
      <c r="F10" s="3">
        <v>1749932277.14</v>
      </c>
      <c r="G10" s="3">
        <v>1690028039.9</v>
      </c>
      <c r="H10" s="4">
        <f>G10/F10*100</f>
        <v>96.57676825426043</v>
      </c>
    </row>
    <row r="11" spans="1:8" ht="15.75" outlineLevel="1">
      <c r="A11" s="19" t="s">
        <v>0</v>
      </c>
      <c r="B11" s="19"/>
      <c r="C11" s="19"/>
      <c r="D11" s="19"/>
      <c r="E11" s="19"/>
      <c r="F11" s="5">
        <v>1408460000</v>
      </c>
      <c r="G11" s="5">
        <v>1367571157.06</v>
      </c>
      <c r="H11" s="4">
        <f aca="true" t="shared" si="0" ref="H11:H56">G11/F11*100</f>
        <v>97.09691131164534</v>
      </c>
    </row>
    <row r="12" spans="1:8" ht="15.75" customHeight="1" outlineLevel="2">
      <c r="A12" s="20" t="s">
        <v>1</v>
      </c>
      <c r="B12" s="20"/>
      <c r="C12" s="20"/>
      <c r="D12" s="20"/>
      <c r="E12" s="20"/>
      <c r="F12" s="6">
        <v>735040700</v>
      </c>
      <c r="G12" s="6">
        <v>731634356.39</v>
      </c>
      <c r="H12" s="4">
        <f t="shared" si="0"/>
        <v>99.53657755141994</v>
      </c>
    </row>
    <row r="13" spans="1:8" ht="15.75" customHeight="1" outlineLevel="2">
      <c r="A13" s="20" t="s">
        <v>2</v>
      </c>
      <c r="B13" s="20"/>
      <c r="C13" s="20"/>
      <c r="D13" s="20"/>
      <c r="E13" s="20"/>
      <c r="F13" s="6">
        <v>162614800</v>
      </c>
      <c r="G13" s="6">
        <v>161543463.51</v>
      </c>
      <c r="H13" s="4">
        <f t="shared" si="0"/>
        <v>99.34118143613004</v>
      </c>
    </row>
    <row r="14" spans="1:8" ht="15.75" customHeight="1" outlineLevel="2">
      <c r="A14" s="20" t="s">
        <v>3</v>
      </c>
      <c r="B14" s="20"/>
      <c r="C14" s="20"/>
      <c r="D14" s="20"/>
      <c r="E14" s="20"/>
      <c r="F14" s="6">
        <v>11239700</v>
      </c>
      <c r="G14" s="6">
        <v>10202525.53</v>
      </c>
      <c r="H14" s="4">
        <f t="shared" si="0"/>
        <v>90.77222283512904</v>
      </c>
    </row>
    <row r="15" spans="1:8" ht="15.75" customHeight="1" outlineLevel="2">
      <c r="A15" s="20" t="s">
        <v>4</v>
      </c>
      <c r="B15" s="20"/>
      <c r="C15" s="20"/>
      <c r="D15" s="20"/>
      <c r="E15" s="20"/>
      <c r="F15" s="6">
        <v>168500</v>
      </c>
      <c r="G15" s="6">
        <v>168374.81</v>
      </c>
      <c r="H15" s="4">
        <f t="shared" si="0"/>
        <v>99.92570326409495</v>
      </c>
    </row>
    <row r="16" spans="1:8" ht="15.75" customHeight="1" outlineLevel="2">
      <c r="A16" s="20" t="s">
        <v>5</v>
      </c>
      <c r="B16" s="20"/>
      <c r="C16" s="20"/>
      <c r="D16" s="20"/>
      <c r="E16" s="20"/>
      <c r="F16" s="6">
        <v>50050500</v>
      </c>
      <c r="G16" s="6">
        <v>41025646.29</v>
      </c>
      <c r="H16" s="4">
        <f t="shared" si="0"/>
        <v>81.96850439056553</v>
      </c>
    </row>
    <row r="17" spans="1:8" ht="15.75" customHeight="1" outlineLevel="2">
      <c r="A17" s="20" t="s">
        <v>6</v>
      </c>
      <c r="B17" s="20"/>
      <c r="C17" s="20"/>
      <c r="D17" s="20"/>
      <c r="E17" s="20"/>
      <c r="F17" s="6">
        <v>50655760</v>
      </c>
      <c r="G17" s="6">
        <v>47696376.43</v>
      </c>
      <c r="H17" s="4">
        <f t="shared" si="0"/>
        <v>94.15785377615498</v>
      </c>
    </row>
    <row r="18" spans="1:8" ht="15.75" customHeight="1" outlineLevel="2">
      <c r="A18" s="20" t="s">
        <v>7</v>
      </c>
      <c r="B18" s="20"/>
      <c r="C18" s="20"/>
      <c r="D18" s="20"/>
      <c r="E18" s="20"/>
      <c r="F18" s="6">
        <v>949000</v>
      </c>
      <c r="G18" s="6">
        <v>867375.08</v>
      </c>
      <c r="H18" s="4">
        <f t="shared" si="0"/>
        <v>91.39884931506849</v>
      </c>
    </row>
    <row r="19" spans="1:8" ht="15.75" customHeight="1" outlineLevel="2">
      <c r="A19" s="20" t="s">
        <v>8</v>
      </c>
      <c r="B19" s="20"/>
      <c r="C19" s="20"/>
      <c r="D19" s="20"/>
      <c r="E19" s="20"/>
      <c r="F19" s="6">
        <v>84506100</v>
      </c>
      <c r="G19" s="6">
        <v>69224011.61</v>
      </c>
      <c r="H19" s="4">
        <f t="shared" si="0"/>
        <v>81.91599376849719</v>
      </c>
    </row>
    <row r="20" spans="1:8" ht="15.75" customHeight="1" outlineLevel="2">
      <c r="A20" s="20" t="s">
        <v>9</v>
      </c>
      <c r="B20" s="20"/>
      <c r="C20" s="20"/>
      <c r="D20" s="20"/>
      <c r="E20" s="20"/>
      <c r="F20" s="6">
        <v>5503500</v>
      </c>
      <c r="G20" s="6">
        <v>4875170.64</v>
      </c>
      <c r="H20" s="4">
        <f t="shared" si="0"/>
        <v>88.58309512128645</v>
      </c>
    </row>
    <row r="21" spans="1:8" ht="15.75" customHeight="1" outlineLevel="2">
      <c r="A21" s="20" t="s">
        <v>10</v>
      </c>
      <c r="B21" s="20"/>
      <c r="C21" s="20"/>
      <c r="D21" s="20"/>
      <c r="E21" s="20"/>
      <c r="F21" s="6">
        <v>19463700</v>
      </c>
      <c r="G21" s="6">
        <v>14702700.3</v>
      </c>
      <c r="H21" s="4">
        <f t="shared" si="0"/>
        <v>75.53908198338446</v>
      </c>
    </row>
    <row r="22" spans="1:8" ht="15.75" customHeight="1" outlineLevel="2">
      <c r="A22" s="20" t="s">
        <v>11</v>
      </c>
      <c r="B22" s="20"/>
      <c r="C22" s="20"/>
      <c r="D22" s="20"/>
      <c r="E22" s="20"/>
      <c r="F22" s="6">
        <v>23900</v>
      </c>
      <c r="G22" s="6">
        <v>20373.95</v>
      </c>
      <c r="H22" s="4">
        <f t="shared" si="0"/>
        <v>85.24665271966528</v>
      </c>
    </row>
    <row r="23" spans="1:8" ht="35.25" customHeight="1" outlineLevel="2">
      <c r="A23" s="20" t="s">
        <v>12</v>
      </c>
      <c r="B23" s="20"/>
      <c r="C23" s="20"/>
      <c r="D23" s="20"/>
      <c r="E23" s="20"/>
      <c r="F23" s="6">
        <v>117500</v>
      </c>
      <c r="G23" s="6">
        <v>85214.74</v>
      </c>
      <c r="H23" s="4">
        <f t="shared" si="0"/>
        <v>72.52318297872341</v>
      </c>
    </row>
    <row r="24" spans="1:8" ht="33" customHeight="1" outlineLevel="2">
      <c r="A24" s="20" t="s">
        <v>13</v>
      </c>
      <c r="B24" s="20"/>
      <c r="C24" s="20"/>
      <c r="D24" s="20"/>
      <c r="E24" s="20"/>
      <c r="F24" s="6">
        <v>279309000</v>
      </c>
      <c r="G24" s="6">
        <v>276749339.44</v>
      </c>
      <c r="H24" s="4">
        <f t="shared" si="0"/>
        <v>99.08357390560275</v>
      </c>
    </row>
    <row r="25" spans="1:8" ht="15.75" customHeight="1" outlineLevel="2">
      <c r="A25" s="20" t="s">
        <v>14</v>
      </c>
      <c r="B25" s="20"/>
      <c r="C25" s="20"/>
      <c r="D25" s="20"/>
      <c r="E25" s="20"/>
      <c r="F25" s="6">
        <v>8797540</v>
      </c>
      <c r="G25" s="6">
        <v>8763381.26</v>
      </c>
      <c r="H25" s="4">
        <f t="shared" si="0"/>
        <v>99.61172395919769</v>
      </c>
    </row>
    <row r="26" spans="1:8" ht="15.75" customHeight="1" outlineLevel="2">
      <c r="A26" s="20" t="s">
        <v>15</v>
      </c>
      <c r="B26" s="20"/>
      <c r="C26" s="20"/>
      <c r="D26" s="20"/>
      <c r="E26" s="20"/>
      <c r="F26" s="6">
        <v>19800</v>
      </c>
      <c r="G26" s="6">
        <v>12847.08</v>
      </c>
      <c r="H26" s="4">
        <f t="shared" si="0"/>
        <v>64.88424242424242</v>
      </c>
    </row>
    <row r="27" spans="1:8" ht="15.75" customHeight="1" outlineLevel="1">
      <c r="A27" s="19" t="s">
        <v>16</v>
      </c>
      <c r="B27" s="19"/>
      <c r="C27" s="19"/>
      <c r="D27" s="19"/>
      <c r="E27" s="19"/>
      <c r="F27" s="5">
        <v>41766108.74</v>
      </c>
      <c r="G27" s="5">
        <v>33609189.03</v>
      </c>
      <c r="H27" s="4">
        <f t="shared" si="0"/>
        <v>80.47000317703046</v>
      </c>
    </row>
    <row r="28" spans="1:8" ht="15.75" customHeight="1" outlineLevel="2">
      <c r="A28" s="20" t="s">
        <v>1</v>
      </c>
      <c r="B28" s="20"/>
      <c r="C28" s="20"/>
      <c r="D28" s="20"/>
      <c r="E28" s="20"/>
      <c r="F28" s="6">
        <v>4611924.27</v>
      </c>
      <c r="G28" s="6">
        <v>2868096.4</v>
      </c>
      <c r="H28" s="4">
        <f t="shared" si="0"/>
        <v>62.18871412647893</v>
      </c>
    </row>
    <row r="29" spans="1:8" ht="15.75" customHeight="1" outlineLevel="2">
      <c r="A29" s="20" t="s">
        <v>2</v>
      </c>
      <c r="B29" s="20"/>
      <c r="C29" s="20"/>
      <c r="D29" s="20"/>
      <c r="E29" s="20"/>
      <c r="F29" s="6">
        <v>1057360</v>
      </c>
      <c r="G29" s="6">
        <v>696356.27</v>
      </c>
      <c r="H29" s="4">
        <f t="shared" si="0"/>
        <v>65.8580114625104</v>
      </c>
    </row>
    <row r="30" spans="1:8" ht="15.75" customHeight="1" outlineLevel="2">
      <c r="A30" s="20" t="s">
        <v>3</v>
      </c>
      <c r="B30" s="20"/>
      <c r="C30" s="20"/>
      <c r="D30" s="20"/>
      <c r="E30" s="20"/>
      <c r="F30" s="6">
        <v>1765899.88</v>
      </c>
      <c r="G30" s="6">
        <v>1155077.46</v>
      </c>
      <c r="H30" s="4">
        <f t="shared" si="0"/>
        <v>65.41013299123163</v>
      </c>
    </row>
    <row r="31" spans="1:8" ht="15.75" customHeight="1" outlineLevel="2">
      <c r="A31" s="20" t="s">
        <v>5</v>
      </c>
      <c r="B31" s="20"/>
      <c r="C31" s="20"/>
      <c r="D31" s="20"/>
      <c r="E31" s="20"/>
      <c r="F31" s="6">
        <v>30054608.77</v>
      </c>
      <c r="G31" s="6">
        <v>25990960.29</v>
      </c>
      <c r="H31" s="4">
        <f t="shared" si="0"/>
        <v>86.47911702628362</v>
      </c>
    </row>
    <row r="32" spans="1:8" ht="15.75" customHeight="1" outlineLevel="2">
      <c r="A32" s="20" t="s">
        <v>6</v>
      </c>
      <c r="B32" s="20"/>
      <c r="C32" s="20"/>
      <c r="D32" s="20"/>
      <c r="E32" s="20"/>
      <c r="F32" s="6">
        <v>1716380.6</v>
      </c>
      <c r="G32" s="6">
        <v>1565192.14</v>
      </c>
      <c r="H32" s="4">
        <f t="shared" si="0"/>
        <v>91.19143737700134</v>
      </c>
    </row>
    <row r="33" spans="1:8" ht="15.75" customHeight="1" outlineLevel="2">
      <c r="A33" s="20" t="s">
        <v>7</v>
      </c>
      <c r="B33" s="20"/>
      <c r="C33" s="20"/>
      <c r="D33" s="20"/>
      <c r="E33" s="20"/>
      <c r="F33" s="6">
        <v>5260</v>
      </c>
      <c r="G33" s="6">
        <v>5260</v>
      </c>
      <c r="H33" s="4">
        <f t="shared" si="0"/>
        <v>100</v>
      </c>
    </row>
    <row r="34" spans="1:8" ht="15.75" customHeight="1" outlineLevel="2">
      <c r="A34" s="20" t="s">
        <v>8</v>
      </c>
      <c r="B34" s="20"/>
      <c r="C34" s="20"/>
      <c r="D34" s="20"/>
      <c r="E34" s="20"/>
      <c r="F34" s="6">
        <v>552400</v>
      </c>
      <c r="G34" s="6">
        <v>20515.05</v>
      </c>
      <c r="H34" s="4">
        <f t="shared" si="0"/>
        <v>3.7138034033309197</v>
      </c>
    </row>
    <row r="35" spans="1:8" ht="15.75" customHeight="1" outlineLevel="2">
      <c r="A35" s="20" t="s">
        <v>9</v>
      </c>
      <c r="B35" s="20"/>
      <c r="C35" s="20"/>
      <c r="D35" s="20"/>
      <c r="E35" s="20"/>
      <c r="F35" s="6">
        <v>90400</v>
      </c>
      <c r="G35" s="6">
        <v>13787.18</v>
      </c>
      <c r="H35" s="4">
        <f t="shared" si="0"/>
        <v>15.251305309734514</v>
      </c>
    </row>
    <row r="36" spans="1:8" ht="15.75" customHeight="1" outlineLevel="2">
      <c r="A36" s="20" t="s">
        <v>10</v>
      </c>
      <c r="B36" s="20"/>
      <c r="C36" s="20"/>
      <c r="D36" s="20"/>
      <c r="E36" s="20"/>
      <c r="F36" s="6">
        <v>401400</v>
      </c>
      <c r="G36" s="6">
        <v>46868.65</v>
      </c>
      <c r="H36" s="4">
        <f t="shared" si="0"/>
        <v>11.676295465869458</v>
      </c>
    </row>
    <row r="37" spans="1:8" ht="33.75" customHeight="1" outlineLevel="2">
      <c r="A37" s="20" t="s">
        <v>12</v>
      </c>
      <c r="B37" s="20"/>
      <c r="C37" s="20"/>
      <c r="D37" s="20"/>
      <c r="E37" s="20"/>
      <c r="F37" s="6">
        <v>90000</v>
      </c>
      <c r="G37" s="6">
        <v>47074</v>
      </c>
      <c r="H37" s="4">
        <f t="shared" si="0"/>
        <v>52.30444444444444</v>
      </c>
    </row>
    <row r="38" spans="1:8" ht="15.75" customHeight="1" outlineLevel="2">
      <c r="A38" s="20" t="s">
        <v>15</v>
      </c>
      <c r="B38" s="20"/>
      <c r="C38" s="20"/>
      <c r="D38" s="20"/>
      <c r="E38" s="20"/>
      <c r="F38" s="6">
        <v>1401704.71</v>
      </c>
      <c r="G38" s="6">
        <v>1181239.45</v>
      </c>
      <c r="H38" s="4">
        <f t="shared" si="0"/>
        <v>84.2716330745582</v>
      </c>
    </row>
    <row r="39" spans="1:8" ht="15.75" customHeight="1" outlineLevel="2">
      <c r="A39" s="20" t="s">
        <v>17</v>
      </c>
      <c r="B39" s="20"/>
      <c r="C39" s="20"/>
      <c r="D39" s="20"/>
      <c r="E39" s="20"/>
      <c r="F39" s="6">
        <v>18770.51</v>
      </c>
      <c r="G39" s="6">
        <v>18762.14</v>
      </c>
      <c r="H39" s="4">
        <f t="shared" si="0"/>
        <v>99.95540877685262</v>
      </c>
    </row>
    <row r="40" spans="1:8" ht="15.75" customHeight="1" outlineLevel="1">
      <c r="A40" s="19" t="s">
        <v>18</v>
      </c>
      <c r="B40" s="19"/>
      <c r="C40" s="19"/>
      <c r="D40" s="19"/>
      <c r="E40" s="19"/>
      <c r="F40" s="5">
        <v>47225322.4</v>
      </c>
      <c r="G40" s="5">
        <v>47219465.68</v>
      </c>
      <c r="H40" s="4">
        <f t="shared" si="0"/>
        <v>99.98759834829629</v>
      </c>
    </row>
    <row r="41" spans="1:8" ht="15.75" customHeight="1" outlineLevel="2">
      <c r="A41" s="20" t="s">
        <v>3</v>
      </c>
      <c r="B41" s="20"/>
      <c r="C41" s="20"/>
      <c r="D41" s="20"/>
      <c r="E41" s="20"/>
      <c r="F41" s="6">
        <v>7200837.2</v>
      </c>
      <c r="G41" s="6">
        <v>7197490.47</v>
      </c>
      <c r="H41" s="4">
        <f t="shared" si="0"/>
        <v>99.95352304312615</v>
      </c>
    </row>
    <row r="42" spans="1:8" ht="15.75" customHeight="1" outlineLevel="2">
      <c r="A42" s="20" t="s">
        <v>4</v>
      </c>
      <c r="B42" s="20"/>
      <c r="C42" s="20"/>
      <c r="D42" s="20"/>
      <c r="E42" s="20"/>
      <c r="F42" s="6">
        <v>34574.32</v>
      </c>
      <c r="G42" s="6">
        <v>34574.32</v>
      </c>
      <c r="H42" s="4">
        <f t="shared" si="0"/>
        <v>100</v>
      </c>
    </row>
    <row r="43" spans="1:8" ht="15.75" customHeight="1" outlineLevel="2">
      <c r="A43" s="20" t="s">
        <v>5</v>
      </c>
      <c r="B43" s="20"/>
      <c r="C43" s="20"/>
      <c r="D43" s="20"/>
      <c r="E43" s="20"/>
      <c r="F43" s="6">
        <v>787356.36</v>
      </c>
      <c r="G43" s="6">
        <v>787356.36</v>
      </c>
      <c r="H43" s="4">
        <f t="shared" si="0"/>
        <v>100</v>
      </c>
    </row>
    <row r="44" spans="1:8" ht="15.75" customHeight="1" outlineLevel="2">
      <c r="A44" s="20" t="s">
        <v>6</v>
      </c>
      <c r="B44" s="20"/>
      <c r="C44" s="20"/>
      <c r="D44" s="20"/>
      <c r="E44" s="20"/>
      <c r="F44" s="6">
        <v>142844.87</v>
      </c>
      <c r="G44" s="6">
        <v>141916.06</v>
      </c>
      <c r="H44" s="4">
        <f t="shared" si="0"/>
        <v>99.34977713935405</v>
      </c>
    </row>
    <row r="45" spans="1:8" ht="15.75" customHeight="1" outlineLevel="2">
      <c r="A45" s="20" t="s">
        <v>7</v>
      </c>
      <c r="B45" s="20"/>
      <c r="C45" s="20"/>
      <c r="D45" s="20"/>
      <c r="E45" s="20"/>
      <c r="F45" s="6">
        <v>160492</v>
      </c>
      <c r="G45" s="6">
        <v>159106</v>
      </c>
      <c r="H45" s="4">
        <f t="shared" si="0"/>
        <v>99.13640555292476</v>
      </c>
    </row>
    <row r="46" spans="1:8" ht="15.75" customHeight="1" outlineLevel="2">
      <c r="A46" s="20" t="s">
        <v>15</v>
      </c>
      <c r="B46" s="20"/>
      <c r="C46" s="20"/>
      <c r="D46" s="20"/>
      <c r="E46" s="20"/>
      <c r="F46" s="7">
        <v>500</v>
      </c>
      <c r="G46" s="7">
        <v>304.82</v>
      </c>
      <c r="H46" s="4">
        <f t="shared" si="0"/>
        <v>60.964</v>
      </c>
    </row>
    <row r="47" spans="1:8" ht="30" customHeight="1" outlineLevel="2">
      <c r="A47" s="20" t="s">
        <v>17</v>
      </c>
      <c r="B47" s="20"/>
      <c r="C47" s="20"/>
      <c r="D47" s="20"/>
      <c r="E47" s="20"/>
      <c r="F47" s="6">
        <v>21845691.8</v>
      </c>
      <c r="G47" s="6">
        <v>21845691.8</v>
      </c>
      <c r="H47" s="4">
        <f t="shared" si="0"/>
        <v>100</v>
      </c>
    </row>
    <row r="48" spans="1:8" ht="15.75" customHeight="1" outlineLevel="2">
      <c r="A48" s="20" t="s">
        <v>19</v>
      </c>
      <c r="B48" s="20"/>
      <c r="C48" s="20"/>
      <c r="D48" s="20"/>
      <c r="E48" s="20"/>
      <c r="F48" s="6">
        <v>17053025.85</v>
      </c>
      <c r="G48" s="6">
        <v>17053025.85</v>
      </c>
      <c r="H48" s="4">
        <f t="shared" si="0"/>
        <v>100</v>
      </c>
    </row>
    <row r="49" spans="1:8" ht="15.75" customHeight="1" outlineLevel="1">
      <c r="A49" s="19" t="s">
        <v>20</v>
      </c>
      <c r="B49" s="19"/>
      <c r="C49" s="19"/>
      <c r="D49" s="19"/>
      <c r="E49" s="19"/>
      <c r="F49" s="5">
        <v>252480846</v>
      </c>
      <c r="G49" s="5">
        <v>241628228.13</v>
      </c>
      <c r="H49" s="4">
        <f t="shared" si="0"/>
        <v>95.70160745183814</v>
      </c>
    </row>
    <row r="50" spans="1:8" ht="31.5" customHeight="1" outlineLevel="2">
      <c r="A50" s="20" t="s">
        <v>13</v>
      </c>
      <c r="B50" s="20"/>
      <c r="C50" s="20"/>
      <c r="D50" s="20"/>
      <c r="E50" s="20"/>
      <c r="F50" s="6">
        <v>3186000</v>
      </c>
      <c r="G50" s="6">
        <v>3186000</v>
      </c>
      <c r="H50" s="4">
        <f t="shared" si="0"/>
        <v>100</v>
      </c>
    </row>
    <row r="51" spans="1:8" ht="31.5" customHeight="1" outlineLevel="2">
      <c r="A51" s="20" t="s">
        <v>17</v>
      </c>
      <c r="B51" s="20"/>
      <c r="C51" s="20"/>
      <c r="D51" s="20"/>
      <c r="E51" s="20"/>
      <c r="F51" s="6">
        <v>16407880</v>
      </c>
      <c r="G51" s="6">
        <v>15359932.12</v>
      </c>
      <c r="H51" s="4">
        <f t="shared" si="0"/>
        <v>93.61314270947861</v>
      </c>
    </row>
    <row r="52" spans="1:8" ht="15.75" customHeight="1" outlineLevel="2">
      <c r="A52" s="20" t="s">
        <v>21</v>
      </c>
      <c r="B52" s="20"/>
      <c r="C52" s="20"/>
      <c r="D52" s="20"/>
      <c r="E52" s="20"/>
      <c r="F52" s="6">
        <v>59563815</v>
      </c>
      <c r="G52" s="6">
        <v>58298796.71</v>
      </c>
      <c r="H52" s="4">
        <f t="shared" si="0"/>
        <v>97.87619666403168</v>
      </c>
    </row>
    <row r="53" spans="1:8" ht="15.75" customHeight="1" outlineLevel="2">
      <c r="A53" s="20" t="s">
        <v>22</v>
      </c>
      <c r="B53" s="20"/>
      <c r="C53" s="20"/>
      <c r="D53" s="20"/>
      <c r="E53" s="20"/>
      <c r="F53" s="6">
        <v>75256700</v>
      </c>
      <c r="G53" s="6">
        <v>73260677.76</v>
      </c>
      <c r="H53" s="4">
        <f t="shared" si="0"/>
        <v>97.34771490113174</v>
      </c>
    </row>
    <row r="54" spans="1:8" ht="33" customHeight="1" outlineLevel="2">
      <c r="A54" s="20" t="s">
        <v>23</v>
      </c>
      <c r="B54" s="20"/>
      <c r="C54" s="20"/>
      <c r="D54" s="20"/>
      <c r="E54" s="20"/>
      <c r="F54" s="6">
        <v>92672900</v>
      </c>
      <c r="G54" s="6">
        <v>86129270.54</v>
      </c>
      <c r="H54" s="4">
        <f t="shared" si="0"/>
        <v>92.93900432596801</v>
      </c>
    </row>
    <row r="55" spans="1:8" ht="15.75" customHeight="1" outlineLevel="2">
      <c r="A55" s="20" t="s">
        <v>24</v>
      </c>
      <c r="B55" s="20"/>
      <c r="C55" s="20"/>
      <c r="D55" s="20"/>
      <c r="E55" s="20"/>
      <c r="F55" s="6">
        <v>5393551</v>
      </c>
      <c r="G55" s="6">
        <v>5393551</v>
      </c>
      <c r="H55" s="4">
        <f t="shared" si="0"/>
        <v>100</v>
      </c>
    </row>
    <row r="56" spans="1:8" ht="15.75" customHeight="1">
      <c r="A56" s="21" t="s">
        <v>25</v>
      </c>
      <c r="B56" s="21"/>
      <c r="C56" s="21"/>
      <c r="D56" s="21"/>
      <c r="E56" s="21"/>
      <c r="F56" s="8">
        <v>1749932277.14</v>
      </c>
      <c r="G56" s="8">
        <v>1690028039.9</v>
      </c>
      <c r="H56" s="4">
        <f t="shared" si="0"/>
        <v>96.57676825426043</v>
      </c>
    </row>
    <row r="59" spans="3:7" ht="15.75">
      <c r="C59" s="1" t="s">
        <v>36</v>
      </c>
      <c r="G59" s="1" t="s">
        <v>37</v>
      </c>
    </row>
  </sheetData>
  <sheetProtection/>
  <mergeCells count="56">
    <mergeCell ref="A55:E55"/>
    <mergeCell ref="A46:E46"/>
    <mergeCell ref="A47:E47"/>
    <mergeCell ref="A48:E48"/>
    <mergeCell ref="A49:E49"/>
    <mergeCell ref="A56:E56"/>
    <mergeCell ref="A50:E50"/>
    <mergeCell ref="A51:E51"/>
    <mergeCell ref="A52:E52"/>
    <mergeCell ref="A53:E53"/>
    <mergeCell ref="A54:E54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H7:H9"/>
    <mergeCell ref="A3:H3"/>
    <mergeCell ref="A7:E7"/>
    <mergeCell ref="F7:F9"/>
    <mergeCell ref="G7:G9"/>
    <mergeCell ref="A4:H4"/>
    <mergeCell ref="A5:H5"/>
    <mergeCell ref="A8:E8"/>
    <mergeCell ref="A9:E9"/>
  </mergeCells>
  <printOptions/>
  <pageMargins left="0.3937007874015748" right="0.1968503937007874" top="0.3937007874015748" bottom="0.3937007874015748" header="0.3937007874015748" footer="0.3937007874015748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2018-02-06T14:11:33Z</cp:lastPrinted>
  <dcterms:created xsi:type="dcterms:W3CDTF">2018-01-30T09:42:40Z</dcterms:created>
  <dcterms:modified xsi:type="dcterms:W3CDTF">2018-02-06T16:07:35Z</dcterms:modified>
  <cp:category/>
  <cp:version/>
  <cp:contentType/>
  <cp:contentStatus/>
  <cp:revision>1</cp:revision>
</cp:coreProperties>
</file>